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.pazanin\Desktop\"/>
    </mc:Choice>
  </mc:AlternateContent>
  <xr:revisionPtr revIDLastSave="0" documentId="13_ncr:1_{814DE8C9-72C7-42A4-BEF1-1B0BB7261EA9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Sheet1!#REF!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E38" i="1"/>
</calcChain>
</file>

<file path=xl/sharedStrings.xml><?xml version="1.0" encoding="utf-8"?>
<sst xmlns="http://schemas.openxmlformats.org/spreadsheetml/2006/main" count="296" uniqueCount="125">
  <si>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</si>
  <si>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</si>
  <si>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</si>
  <si>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</si>
  <si>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</si>
  <si>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</si>
  <si>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</si>
  <si>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</si>
  <si>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</si>
  <si>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</si>
  <si>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</si>
  <si>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</si>
  <si>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2025/1</t>
  </si>
  <si>
    <t>3121</t>
  </si>
  <si>
    <t>Ostali rashodi za zaposlene</t>
  </si>
  <si>
    <t>UČENIČKI DOM SPLIT</t>
  </si>
  <si>
    <t>3295</t>
  </si>
  <si>
    <t>Pristojbe i naknade</t>
  </si>
  <si>
    <t>OTP banka d.d.</t>
  </si>
  <si>
    <t>52508873833</t>
  </si>
  <si>
    <t>Domovinskog rata 61, SPLIT</t>
  </si>
  <si>
    <t>3431</t>
  </si>
  <si>
    <t>Bankarske usluge i usluge platnog prometa</t>
  </si>
  <si>
    <t>INA</t>
  </si>
  <si>
    <t>27759560625</t>
  </si>
  <si>
    <t>Av. Većeslava Holjevca 10, ZAGREB</t>
  </si>
  <si>
    <t>3223</t>
  </si>
  <si>
    <t>Energija</t>
  </si>
  <si>
    <t>3232</t>
  </si>
  <si>
    <t>Usluge tekućeg i investicijskog održavanja</t>
  </si>
  <si>
    <t>MEMORANDUM</t>
  </si>
  <si>
    <t>12568982024</t>
  </si>
  <si>
    <t>ANTE STARCEVICA 119, ŽRNOVNICA</t>
  </si>
  <si>
    <t>3221</t>
  </si>
  <si>
    <t>Uredski materijal i ostali materijalni rashodi</t>
  </si>
  <si>
    <t>3225</t>
  </si>
  <si>
    <t>Sitni inventar i auto gume</t>
  </si>
  <si>
    <t>PIK VRBOVEC plus d.o.o.</t>
  </si>
  <si>
    <t>41976933718</t>
  </si>
  <si>
    <t>Zagrebačka 148, VRBOVEC</t>
  </si>
  <si>
    <t>3222</t>
  </si>
  <si>
    <t>Materijal i sirovine</t>
  </si>
  <si>
    <t>BABIĆ PEKARA d.o.o.</t>
  </si>
  <si>
    <t>59369289798</t>
  </si>
  <si>
    <t>KOPILICA 19, SPLIT</t>
  </si>
  <si>
    <t>ATLANTIC TRADE D.O.O.</t>
  </si>
  <si>
    <t>65106679992</t>
  </si>
  <si>
    <t>Rakitnica 3, ZAGREB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</si>
  <si>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</si>
  <si>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</si>
  <si>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</si>
  <si>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</si>
  <si>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</si>
  <si>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</si>
  <si>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PEKARNA PECJAK INT d.o.o.</t>
  </si>
  <si>
    <t>28066578315</t>
  </si>
  <si>
    <t>LANIŠTE 3/C, ZAGREB</t>
  </si>
  <si>
    <t>ŠKOKIĆ d.o.o.</t>
  </si>
  <si>
    <t>36601804949</t>
  </si>
  <si>
    <t>Put Strinje 68, KAŠTEL SUĆURAC</t>
  </si>
  <si>
    <t>VINDIJA D.D.</t>
  </si>
  <si>
    <t>44138062462</t>
  </si>
  <si>
    <t>MEĐIMURSKA 6, VARAŽDIN</t>
  </si>
  <si>
    <t>STANIĆ</t>
  </si>
  <si>
    <t>50056415529</t>
  </si>
  <si>
    <t>Slavonska avenija 22,, ZAGREB</t>
  </si>
  <si>
    <t>VODOVOD I KANALIZACIJA SPLIT</t>
  </si>
  <si>
    <t>56826138353</t>
  </si>
  <si>
    <t>Biokovka 3, SPLIT</t>
  </si>
  <si>
    <t>3234</t>
  </si>
  <si>
    <t>Komunalne usluge</t>
  </si>
  <si>
    <t>PEKARSTVO " SUČIĆ"</t>
  </si>
  <si>
    <t>57749534320</t>
  </si>
  <si>
    <t>KIJEVSKA 47, SPLIT</t>
  </si>
  <si>
    <t>KONTO d.o.o.</t>
  </si>
  <si>
    <t>59143170280</t>
  </si>
  <si>
    <t>S.S.Kranjčevića, VARAŽDIN</t>
  </si>
  <si>
    <t>3238</t>
  </si>
  <si>
    <t>Računalne usluge</t>
  </si>
  <si>
    <t>KONZUM plus d.o.o.</t>
  </si>
  <si>
    <t>62226620908</t>
  </si>
  <si>
    <t>Marijana Cavica 1/a, ZAGREB</t>
  </si>
  <si>
    <t>PIVKA DELAMARIS DELAMARIS ZAGREB</t>
  </si>
  <si>
    <t>68566741868</t>
  </si>
  <si>
    <t>DREŽNIČKA 13, ZAGREB</t>
  </si>
  <si>
    <t>FALCON d.o.o.</t>
  </si>
  <si>
    <t>36879422416</t>
  </si>
  <si>
    <t>DOVERSKA 17, SPLIT</t>
  </si>
  <si>
    <t>3224</t>
  </si>
  <si>
    <t>Materijal i dijelovi za tekuće i investicijsko održavanje</t>
  </si>
  <si>
    <t>3211</t>
  </si>
  <si>
    <t>Službena putovanja</t>
  </si>
  <si>
    <t>3299</t>
  </si>
  <si>
    <t>Ostali nespomenuti rashodi poslovanja</t>
  </si>
  <si>
    <t>CIAN</t>
  </si>
  <si>
    <t>04201603871</t>
  </si>
  <si>
    <t>Varaždinska 51, SPLIT</t>
  </si>
  <si>
    <t>LEDO plus d.o.o.</t>
  </si>
  <si>
    <t>07179054100</t>
  </si>
  <si>
    <t>Čavićeva 9, ZAGREB</t>
  </si>
  <si>
    <t>C. T. S. d.o.o.</t>
  </si>
  <si>
    <t>37970640877</t>
  </si>
  <si>
    <t>Mostarska 72, SPLIT</t>
  </si>
  <si>
    <t>3235</t>
  </si>
  <si>
    <t>Zakupnine i najamnine</t>
  </si>
  <si>
    <t>ČISTOĆA d.o.o.</t>
  </si>
  <si>
    <t>38812451417</t>
  </si>
  <si>
    <t>Put Mostina 49, SPLIT</t>
  </si>
  <si>
    <t>DURITAS d.o.o.</t>
  </si>
  <si>
    <t>39612966849</t>
  </si>
  <si>
    <t>Put Banovine 7a, KAŠTEL STARI</t>
  </si>
  <si>
    <t>OBALA GRUPA d.o.o.</t>
  </si>
  <si>
    <t>44536091541</t>
  </si>
  <si>
    <t>Planinska ul. 13, ZAGREB</t>
  </si>
  <si>
    <t>3233</t>
  </si>
  <si>
    <t>Usluge promidžbe i informiranja</t>
  </si>
  <si>
    <t>Učenički dom Split</t>
  </si>
  <si>
    <t>Izvješće o isplatama - po Naputku</t>
  </si>
  <si>
    <t>Godina: 2025. Datum dokumenta: od 01.01.2025 do 31.01.2025. Konto izvršenja: od 3 do 59.</t>
  </si>
  <si>
    <t>MINISTARSTVO ZNANOSTI I OBRAZOVANJA</t>
  </si>
  <si>
    <t>ŽUPANIJA SPLITSKO-DALMATINSKA</t>
  </si>
  <si>
    <t>72476891879</t>
  </si>
  <si>
    <t>Matice hrvatske 13, SPLIT</t>
  </si>
  <si>
    <t>2024/12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</si>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</sst>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49" fontId="9" fillId="0" borderId="0" xfId="0" applyNumberFormat="1" applyFont="1" applyAlignment="1">
      <alignment horizontal="left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workbookViewId="0">
      <pane ySplit="6" topLeftCell="A13" activePane="bottomLeft" state="frozen"/>
      <selection pane="bottomLeft" activeCell="C50" sqref="C5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116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117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118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v>1</v>
      </c>
      <c r="B7" s="6" t="s">
        <v>18</v>
      </c>
      <c r="C7" s="6" t="s">
        <v>19</v>
      </c>
      <c r="D7" s="6" t="s">
        <v>20</v>
      </c>
      <c r="E7" s="2">
        <v>260.73</v>
      </c>
      <c r="F7" s="6" t="s">
        <v>11</v>
      </c>
      <c r="G7" s="6" t="s">
        <v>12</v>
      </c>
      <c r="H7" s="6" t="s">
        <v>21</v>
      </c>
      <c r="I7" s="6" t="s">
        <v>22</v>
      </c>
      <c r="J7" s="6" t="s">
        <v>15</v>
      </c>
    </row>
    <row r="8" spans="1:11" x14ac:dyDescent="0.25">
      <c r="A8" s="11">
        <v>2</v>
      </c>
      <c r="B8" s="6" t="s">
        <v>23</v>
      </c>
      <c r="C8" s="6" t="s">
        <v>24</v>
      </c>
      <c r="D8" s="6" t="s">
        <v>25</v>
      </c>
      <c r="E8" s="2">
        <v>67.989999999999995</v>
      </c>
      <c r="F8" s="6" t="s">
        <v>11</v>
      </c>
      <c r="G8" s="6" t="s">
        <v>12</v>
      </c>
      <c r="H8" s="6" t="s">
        <v>26</v>
      </c>
      <c r="I8" s="6" t="s">
        <v>27</v>
      </c>
      <c r="J8" s="6" t="s">
        <v>15</v>
      </c>
    </row>
    <row r="9" spans="1:11" x14ac:dyDescent="0.25">
      <c r="A9" s="11">
        <v>3</v>
      </c>
      <c r="B9" s="6" t="s">
        <v>124</v>
      </c>
      <c r="C9" s="6" t="s">
        <v>124</v>
      </c>
      <c r="D9" s="6" t="s">
        <v>124</v>
      </c>
      <c r="E9" s="2">
        <v>27.59</v>
      </c>
      <c r="F9" s="6" t="s">
        <v>11</v>
      </c>
      <c r="G9" s="6" t="s">
        <v>12</v>
      </c>
      <c r="H9" s="6" t="s">
        <v>28</v>
      </c>
      <c r="I9" s="6" t="s">
        <v>29</v>
      </c>
      <c r="J9" s="6" t="s">
        <v>15</v>
      </c>
    </row>
    <row r="10" spans="1:11" x14ac:dyDescent="0.25">
      <c r="A10" s="11">
        <v>4</v>
      </c>
      <c r="B10" s="6" t="s">
        <v>30</v>
      </c>
      <c r="C10" s="6" t="s">
        <v>31</v>
      </c>
      <c r="D10" s="6" t="s">
        <v>32</v>
      </c>
      <c r="E10" s="2">
        <v>847.95</v>
      </c>
      <c r="F10" s="6" t="s">
        <v>11</v>
      </c>
      <c r="G10" s="6" t="s">
        <v>12</v>
      </c>
      <c r="H10" s="6" t="s">
        <v>33</v>
      </c>
      <c r="I10" s="6" t="s">
        <v>34</v>
      </c>
      <c r="J10" s="6" t="s">
        <v>15</v>
      </c>
    </row>
    <row r="11" spans="1:11" x14ac:dyDescent="0.25">
      <c r="A11" s="11">
        <v>5</v>
      </c>
      <c r="B11" s="6" t="s">
        <v>30</v>
      </c>
      <c r="C11" s="6" t="s">
        <v>31</v>
      </c>
      <c r="D11" s="6" t="s">
        <v>32</v>
      </c>
      <c r="E11" s="2">
        <v>34.049999999999997</v>
      </c>
      <c r="F11" s="6" t="s">
        <v>11</v>
      </c>
      <c r="G11" s="6" t="s">
        <v>12</v>
      </c>
      <c r="H11" s="6" t="s">
        <v>35</v>
      </c>
      <c r="I11" s="6" t="s">
        <v>36</v>
      </c>
      <c r="J11" s="6" t="s">
        <v>15</v>
      </c>
    </row>
    <row r="12" spans="1:11" x14ac:dyDescent="0.25">
      <c r="A12" s="11">
        <v>6</v>
      </c>
      <c r="B12" s="6" t="s">
        <v>37</v>
      </c>
      <c r="C12" s="6" t="s">
        <v>38</v>
      </c>
      <c r="D12" s="6" t="s">
        <v>39</v>
      </c>
      <c r="E12" s="2">
        <v>3720.08</v>
      </c>
      <c r="F12" s="6" t="s">
        <v>11</v>
      </c>
      <c r="G12" s="6" t="s">
        <v>12</v>
      </c>
      <c r="H12" s="6" t="s">
        <v>40</v>
      </c>
      <c r="I12" s="6" t="s">
        <v>41</v>
      </c>
      <c r="J12" s="6" t="s">
        <v>15</v>
      </c>
    </row>
    <row r="13" spans="1:11" x14ac:dyDescent="0.25">
      <c r="A13" s="11">
        <v>7</v>
      </c>
      <c r="B13" s="6" t="s">
        <v>42</v>
      </c>
      <c r="C13" s="6" t="s">
        <v>43</v>
      </c>
      <c r="D13" s="6" t="s">
        <v>44</v>
      </c>
      <c r="E13" s="2">
        <v>7846.81</v>
      </c>
      <c r="F13" s="6" t="s">
        <v>11</v>
      </c>
      <c r="G13" s="6" t="s">
        <v>12</v>
      </c>
      <c r="H13" s="6" t="s">
        <v>40</v>
      </c>
      <c r="I13" s="6" t="s">
        <v>41</v>
      </c>
      <c r="J13" s="6" t="s">
        <v>15</v>
      </c>
    </row>
    <row r="14" spans="1:11" x14ac:dyDescent="0.25">
      <c r="A14" s="11">
        <v>8</v>
      </c>
      <c r="B14" s="6" t="s">
        <v>45</v>
      </c>
      <c r="C14" s="6" t="s">
        <v>46</v>
      </c>
      <c r="D14" s="6" t="s">
        <v>47</v>
      </c>
      <c r="E14" s="2">
        <v>433.18</v>
      </c>
      <c r="F14" s="6" t="s">
        <v>11</v>
      </c>
      <c r="G14" s="6" t="s">
        <v>12</v>
      </c>
      <c r="H14" s="6" t="s">
        <v>40</v>
      </c>
      <c r="I14" s="6" t="s">
        <v>41</v>
      </c>
      <c r="J14" s="6" t="s">
        <v>15</v>
      </c>
    </row>
    <row r="15" spans="1:11" x14ac:dyDescent="0.25">
      <c r="A15" s="11">
        <v>9</v>
      </c>
      <c r="B15" s="6" t="s">
        <v>54</v>
      </c>
      <c r="C15" s="6" t="s">
        <v>55</v>
      </c>
      <c r="D15" s="6" t="s">
        <v>56</v>
      </c>
      <c r="E15" s="2">
        <v>1893.58</v>
      </c>
      <c r="F15" s="6" t="s">
        <v>11</v>
      </c>
      <c r="G15" s="6" t="s">
        <v>12</v>
      </c>
      <c r="H15" s="6" t="s">
        <v>40</v>
      </c>
      <c r="I15" s="6" t="s">
        <v>41</v>
      </c>
      <c r="J15" s="6" t="s">
        <v>15</v>
      </c>
    </row>
    <row r="16" spans="1:11" x14ac:dyDescent="0.25">
      <c r="A16" s="11">
        <v>10</v>
      </c>
      <c r="B16" s="6" t="s">
        <v>57</v>
      </c>
      <c r="C16" s="6" t="s">
        <v>58</v>
      </c>
      <c r="D16" s="6" t="s">
        <v>59</v>
      </c>
      <c r="E16" s="2">
        <v>2273.63</v>
      </c>
      <c r="F16" s="6" t="s">
        <v>11</v>
      </c>
      <c r="G16" s="6" t="s">
        <v>12</v>
      </c>
      <c r="H16" s="6" t="s">
        <v>40</v>
      </c>
      <c r="I16" s="6" t="s">
        <v>41</v>
      </c>
      <c r="J16" s="6" t="s">
        <v>15</v>
      </c>
    </row>
    <row r="17" spans="1:10" x14ac:dyDescent="0.25">
      <c r="A17" s="11">
        <v>11</v>
      </c>
      <c r="B17" s="6" t="s">
        <v>60</v>
      </c>
      <c r="C17" s="6" t="s">
        <v>61</v>
      </c>
      <c r="D17" s="6" t="s">
        <v>62</v>
      </c>
      <c r="E17" s="2">
        <v>125</v>
      </c>
      <c r="F17" s="6" t="s">
        <v>11</v>
      </c>
      <c r="G17" s="6" t="s">
        <v>12</v>
      </c>
      <c r="H17" s="6" t="s">
        <v>40</v>
      </c>
      <c r="I17" s="6" t="s">
        <v>41</v>
      </c>
      <c r="J17" s="6" t="s">
        <v>15</v>
      </c>
    </row>
    <row r="18" spans="1:10" x14ac:dyDescent="0.25">
      <c r="A18" s="11">
        <v>12</v>
      </c>
      <c r="B18" s="6" t="s">
        <v>63</v>
      </c>
      <c r="C18" s="6" t="s">
        <v>64</v>
      </c>
      <c r="D18" s="6" t="s">
        <v>65</v>
      </c>
      <c r="E18" s="2">
        <v>2737.56</v>
      </c>
      <c r="F18" s="6" t="s">
        <v>11</v>
      </c>
      <c r="G18" s="6" t="s">
        <v>12</v>
      </c>
      <c r="H18" s="6" t="s">
        <v>40</v>
      </c>
      <c r="I18" s="6" t="s">
        <v>41</v>
      </c>
      <c r="J18" s="6" t="s">
        <v>15</v>
      </c>
    </row>
    <row r="19" spans="1:10" x14ac:dyDescent="0.25">
      <c r="A19" s="11">
        <v>13</v>
      </c>
      <c r="B19" s="6" t="s">
        <v>66</v>
      </c>
      <c r="C19" s="6" t="s">
        <v>67</v>
      </c>
      <c r="D19" s="6" t="s">
        <v>68</v>
      </c>
      <c r="E19" s="2">
        <v>4773.0600000000004</v>
      </c>
      <c r="F19" s="6" t="s">
        <v>11</v>
      </c>
      <c r="G19" s="6" t="s">
        <v>12</v>
      </c>
      <c r="H19" s="6" t="s">
        <v>69</v>
      </c>
      <c r="I19" s="6" t="s">
        <v>70</v>
      </c>
      <c r="J19" s="6" t="s">
        <v>15</v>
      </c>
    </row>
    <row r="20" spans="1:10" x14ac:dyDescent="0.25">
      <c r="A20" s="11">
        <v>14</v>
      </c>
      <c r="B20" s="6" t="s">
        <v>71</v>
      </c>
      <c r="C20" s="6" t="s">
        <v>72</v>
      </c>
      <c r="D20" s="6" t="s">
        <v>73</v>
      </c>
      <c r="E20" s="2">
        <v>3666.99</v>
      </c>
      <c r="F20" s="6" t="s">
        <v>11</v>
      </c>
      <c r="G20" s="6" t="s">
        <v>12</v>
      </c>
      <c r="H20" s="6" t="s">
        <v>40</v>
      </c>
      <c r="I20" s="6" t="s">
        <v>41</v>
      </c>
      <c r="J20" s="6" t="s">
        <v>15</v>
      </c>
    </row>
    <row r="21" spans="1:10" x14ac:dyDescent="0.25">
      <c r="A21" s="11">
        <v>15</v>
      </c>
      <c r="B21" s="6" t="s">
        <v>74</v>
      </c>
      <c r="C21" s="6" t="s">
        <v>75</v>
      </c>
      <c r="D21" s="6" t="s">
        <v>76</v>
      </c>
      <c r="E21" s="2">
        <v>289.8</v>
      </c>
      <c r="F21" s="6" t="s">
        <v>11</v>
      </c>
      <c r="G21" s="6" t="s">
        <v>12</v>
      </c>
      <c r="H21" s="6" t="s">
        <v>77</v>
      </c>
      <c r="I21" s="6" t="s">
        <v>78</v>
      </c>
      <c r="J21" s="6" t="s">
        <v>15</v>
      </c>
    </row>
    <row r="22" spans="1:10" x14ac:dyDescent="0.25">
      <c r="A22" s="11">
        <v>16</v>
      </c>
      <c r="B22" s="6" t="s">
        <v>79</v>
      </c>
      <c r="C22" s="6" t="s">
        <v>80</v>
      </c>
      <c r="D22" s="6" t="s">
        <v>81</v>
      </c>
      <c r="E22" s="2">
        <v>4193.83</v>
      </c>
      <c r="F22" s="6" t="s">
        <v>11</v>
      </c>
      <c r="G22" s="6" t="s">
        <v>12</v>
      </c>
      <c r="H22" s="6" t="s">
        <v>40</v>
      </c>
      <c r="I22" s="6" t="s">
        <v>41</v>
      </c>
      <c r="J22" s="6" t="s">
        <v>15</v>
      </c>
    </row>
    <row r="23" spans="1:10" x14ac:dyDescent="0.25">
      <c r="A23" s="11">
        <v>17</v>
      </c>
      <c r="B23" s="6" t="s">
        <v>82</v>
      </c>
      <c r="C23" s="6" t="s">
        <v>83</v>
      </c>
      <c r="D23" s="6" t="s">
        <v>84</v>
      </c>
      <c r="E23" s="2">
        <v>740.98</v>
      </c>
      <c r="F23" s="6" t="s">
        <v>11</v>
      </c>
      <c r="G23" s="6" t="s">
        <v>12</v>
      </c>
      <c r="H23" s="6" t="s">
        <v>40</v>
      </c>
      <c r="I23" s="6" t="s">
        <v>41</v>
      </c>
      <c r="J23" s="6" t="s">
        <v>15</v>
      </c>
    </row>
    <row r="24" spans="1:10" x14ac:dyDescent="0.25">
      <c r="A24" s="11">
        <v>18</v>
      </c>
      <c r="B24" s="6" t="s">
        <v>85</v>
      </c>
      <c r="C24" s="6" t="s">
        <v>86</v>
      </c>
      <c r="D24" s="6" t="s">
        <v>87</v>
      </c>
      <c r="E24" s="2">
        <v>3712.02</v>
      </c>
      <c r="F24" s="6" t="s">
        <v>11</v>
      </c>
      <c r="G24" s="6" t="s">
        <v>12</v>
      </c>
      <c r="H24" s="6" t="s">
        <v>33</v>
      </c>
      <c r="I24" s="6" t="s">
        <v>34</v>
      </c>
      <c r="J24" s="6" t="s">
        <v>15</v>
      </c>
    </row>
    <row r="25" spans="1:10" x14ac:dyDescent="0.25">
      <c r="A25" s="11">
        <v>19</v>
      </c>
      <c r="B25" s="6" t="s">
        <v>85</v>
      </c>
      <c r="C25" s="6" t="s">
        <v>86</v>
      </c>
      <c r="D25" s="6" t="s">
        <v>87</v>
      </c>
      <c r="E25" s="2">
        <v>92.69</v>
      </c>
      <c r="F25" s="6" t="s">
        <v>11</v>
      </c>
      <c r="G25" s="6" t="s">
        <v>12</v>
      </c>
      <c r="H25" s="6" t="s">
        <v>88</v>
      </c>
      <c r="I25" s="6" t="s">
        <v>89</v>
      </c>
      <c r="J25" s="6" t="s">
        <v>15</v>
      </c>
    </row>
    <row r="26" spans="1:10" x14ac:dyDescent="0.25">
      <c r="A26" s="11">
        <v>20</v>
      </c>
      <c r="B26" s="6" t="s">
        <v>15</v>
      </c>
      <c r="C26" s="6" t="s">
        <v>121</v>
      </c>
      <c r="D26" s="6" t="s">
        <v>122</v>
      </c>
      <c r="E26" s="2">
        <v>82.8</v>
      </c>
      <c r="F26" s="6" t="s">
        <v>11</v>
      </c>
      <c r="G26" s="6" t="s">
        <v>12</v>
      </c>
      <c r="H26" s="6" t="s">
        <v>90</v>
      </c>
      <c r="I26" s="6" t="s">
        <v>91</v>
      </c>
      <c r="J26" s="6" t="s">
        <v>15</v>
      </c>
    </row>
    <row r="27" spans="1:10" x14ac:dyDescent="0.25">
      <c r="A27" s="11">
        <v>21</v>
      </c>
      <c r="B27" s="6" t="s">
        <v>23</v>
      </c>
      <c r="C27" s="6" t="s">
        <v>24</v>
      </c>
      <c r="D27" s="6" t="s">
        <v>25</v>
      </c>
      <c r="E27" s="2">
        <v>415</v>
      </c>
      <c r="F27" s="6" t="s">
        <v>11</v>
      </c>
      <c r="G27" s="6" t="s">
        <v>12</v>
      </c>
      <c r="H27" s="6" t="s">
        <v>26</v>
      </c>
      <c r="I27" s="6" t="s">
        <v>27</v>
      </c>
      <c r="J27" s="6" t="s">
        <v>15</v>
      </c>
    </row>
    <row r="28" spans="1:10" x14ac:dyDescent="0.25">
      <c r="A28" s="11">
        <v>22</v>
      </c>
      <c r="B28" s="6" t="s">
        <v>124</v>
      </c>
      <c r="C28" s="6" t="s">
        <v>124</v>
      </c>
      <c r="D28" s="6" t="s">
        <v>124</v>
      </c>
      <c r="E28" s="2">
        <v>60</v>
      </c>
      <c r="F28" s="6" t="s">
        <v>11</v>
      </c>
      <c r="G28" s="6" t="s">
        <v>12</v>
      </c>
      <c r="H28" s="6" t="s">
        <v>92</v>
      </c>
      <c r="I28" s="6" t="s">
        <v>93</v>
      </c>
      <c r="J28" s="6" t="s">
        <v>15</v>
      </c>
    </row>
    <row r="29" spans="1:10" x14ac:dyDescent="0.25">
      <c r="A29" s="11">
        <v>23</v>
      </c>
      <c r="B29" s="6" t="s">
        <v>94</v>
      </c>
      <c r="C29" s="6" t="s">
        <v>95</v>
      </c>
      <c r="D29" s="6" t="s">
        <v>96</v>
      </c>
      <c r="E29" s="2">
        <v>3529.51</v>
      </c>
      <c r="F29" s="6" t="s">
        <v>11</v>
      </c>
      <c r="G29" s="6" t="s">
        <v>12</v>
      </c>
      <c r="H29" s="6" t="s">
        <v>69</v>
      </c>
      <c r="I29" s="6" t="s">
        <v>70</v>
      </c>
      <c r="J29" s="6" t="s">
        <v>15</v>
      </c>
    </row>
    <row r="30" spans="1:10" x14ac:dyDescent="0.25">
      <c r="A30" s="11">
        <v>24</v>
      </c>
      <c r="B30" s="6" t="s">
        <v>97</v>
      </c>
      <c r="C30" s="6" t="s">
        <v>98</v>
      </c>
      <c r="D30" s="6" t="s">
        <v>99</v>
      </c>
      <c r="E30" s="2">
        <v>3176.93</v>
      </c>
      <c r="F30" s="6" t="s">
        <v>11</v>
      </c>
      <c r="G30" s="6" t="s">
        <v>12</v>
      </c>
      <c r="H30" s="6" t="s">
        <v>40</v>
      </c>
      <c r="I30" s="6" t="s">
        <v>41</v>
      </c>
      <c r="J30" s="6" t="s">
        <v>15</v>
      </c>
    </row>
    <row r="31" spans="1:10" x14ac:dyDescent="0.25">
      <c r="A31" s="11">
        <v>25</v>
      </c>
      <c r="B31" s="6" t="s">
        <v>100</v>
      </c>
      <c r="C31" s="6" t="s">
        <v>101</v>
      </c>
      <c r="D31" s="6" t="s">
        <v>102</v>
      </c>
      <c r="E31" s="2">
        <v>160</v>
      </c>
      <c r="F31" s="6" t="s">
        <v>11</v>
      </c>
      <c r="G31" s="6" t="s">
        <v>12</v>
      </c>
      <c r="H31" s="6" t="s">
        <v>103</v>
      </c>
      <c r="I31" s="6" t="s">
        <v>104</v>
      </c>
      <c r="J31" s="6" t="s">
        <v>15</v>
      </c>
    </row>
    <row r="32" spans="1:10" x14ac:dyDescent="0.25">
      <c r="A32" s="11">
        <v>26</v>
      </c>
      <c r="B32" s="6" t="s">
        <v>105</v>
      </c>
      <c r="C32" s="6" t="s">
        <v>106</v>
      </c>
      <c r="D32" s="6" t="s">
        <v>107</v>
      </c>
      <c r="E32" s="2">
        <v>3480.37</v>
      </c>
      <c r="F32" s="6" t="s">
        <v>11</v>
      </c>
      <c r="G32" s="6" t="s">
        <v>12</v>
      </c>
      <c r="H32" s="6" t="s">
        <v>69</v>
      </c>
      <c r="I32" s="6" t="s">
        <v>70</v>
      </c>
      <c r="J32" s="6" t="s">
        <v>15</v>
      </c>
    </row>
    <row r="33" spans="1:10" x14ac:dyDescent="0.25">
      <c r="A33" s="11">
        <v>27</v>
      </c>
      <c r="B33" s="6" t="s">
        <v>108</v>
      </c>
      <c r="C33" s="6" t="s">
        <v>109</v>
      </c>
      <c r="D33" s="6" t="s">
        <v>110</v>
      </c>
      <c r="E33" s="2">
        <v>2237.5</v>
      </c>
      <c r="F33" s="6" t="s">
        <v>11</v>
      </c>
      <c r="G33" s="6" t="s">
        <v>12</v>
      </c>
      <c r="H33" s="6" t="s">
        <v>28</v>
      </c>
      <c r="I33" s="6" t="s">
        <v>29</v>
      </c>
      <c r="J33" s="6" t="s">
        <v>15</v>
      </c>
    </row>
    <row r="34" spans="1:10" x14ac:dyDescent="0.25">
      <c r="A34" s="11">
        <v>28</v>
      </c>
      <c r="B34" s="6" t="s">
        <v>111</v>
      </c>
      <c r="C34" s="6" t="s">
        <v>112</v>
      </c>
      <c r="D34" s="6" t="s">
        <v>113</v>
      </c>
      <c r="E34" s="2">
        <v>3199.03</v>
      </c>
      <c r="F34" s="6" t="s">
        <v>11</v>
      </c>
      <c r="G34" s="6" t="s">
        <v>12</v>
      </c>
      <c r="H34" s="6" t="s">
        <v>40</v>
      </c>
      <c r="I34" s="6" t="s">
        <v>41</v>
      </c>
      <c r="J34" s="6" t="s">
        <v>15</v>
      </c>
    </row>
    <row r="35" spans="1:10" x14ac:dyDescent="0.25">
      <c r="A35" s="11">
        <v>29</v>
      </c>
      <c r="B35" s="6" t="s">
        <v>124</v>
      </c>
      <c r="C35" s="6" t="s">
        <v>124</v>
      </c>
      <c r="D35" s="6" t="s">
        <v>124</v>
      </c>
      <c r="E35" s="2">
        <v>119.5</v>
      </c>
      <c r="F35" s="6" t="s">
        <v>11</v>
      </c>
      <c r="G35" s="6" t="s">
        <v>12</v>
      </c>
      <c r="H35" s="6" t="s">
        <v>40</v>
      </c>
      <c r="I35" s="6" t="s">
        <v>41</v>
      </c>
      <c r="J35" s="6" t="s">
        <v>15</v>
      </c>
    </row>
    <row r="36" spans="1:10" x14ac:dyDescent="0.25">
      <c r="A36" s="11">
        <v>30</v>
      </c>
      <c r="B36" s="6" t="s">
        <v>124</v>
      </c>
      <c r="C36" s="6" t="s">
        <v>124</v>
      </c>
      <c r="D36" s="6" t="s">
        <v>124</v>
      </c>
      <c r="E36" s="2">
        <v>11.9</v>
      </c>
      <c r="F36" s="6" t="s">
        <v>11</v>
      </c>
      <c r="G36" s="6" t="s">
        <v>12</v>
      </c>
      <c r="H36" s="6" t="s">
        <v>114</v>
      </c>
      <c r="I36" s="6" t="s">
        <v>115</v>
      </c>
      <c r="J36" s="6" t="s">
        <v>15</v>
      </c>
    </row>
    <row r="37" spans="1:10" ht="3" customHeight="1" x14ac:dyDescent="0.25">
      <c r="G37" s="10"/>
    </row>
    <row r="38" spans="1:10" x14ac:dyDescent="0.25">
      <c r="A38" s="7" t="s">
        <v>10</v>
      </c>
      <c r="B38" s="7"/>
      <c r="C38" s="7"/>
      <c r="D38" s="7"/>
      <c r="E38" s="8">
        <f>SUBTOTAL(9,E7:E37)</f>
        <v>54210.060000000012</v>
      </c>
      <c r="F38" s="7"/>
      <c r="G38" s="7"/>
      <c r="H38" s="7"/>
      <c r="I38" s="7"/>
      <c r="J38" s="7"/>
    </row>
    <row r="40" spans="1:10" x14ac:dyDescent="0.25">
      <c r="E40" s="9"/>
    </row>
    <row r="43" spans="1:10" ht="24" x14ac:dyDescent="0.25">
      <c r="B43" s="15" t="s">
        <v>8</v>
      </c>
      <c r="C43" s="15" t="s">
        <v>4</v>
      </c>
      <c r="D43" s="15" t="s">
        <v>5</v>
      </c>
      <c r="E43" s="15" t="s">
        <v>9</v>
      </c>
      <c r="F43" s="15" t="s">
        <v>6</v>
      </c>
      <c r="G43" s="16" t="s">
        <v>7</v>
      </c>
      <c r="H43" s="16"/>
      <c r="I43" s="16"/>
    </row>
    <row r="44" spans="1:10" x14ac:dyDescent="0.25">
      <c r="B44" s="15"/>
      <c r="C44" s="15"/>
      <c r="D44" s="15"/>
      <c r="E44" s="15"/>
      <c r="F44" s="15"/>
      <c r="G44" s="16"/>
      <c r="H44" s="16"/>
      <c r="I44" s="16"/>
    </row>
    <row r="45" spans="1:10" x14ac:dyDescent="0.25">
      <c r="B45" s="17" t="s">
        <v>119</v>
      </c>
      <c r="C45" s="2">
        <v>82883.62</v>
      </c>
      <c r="D45" s="6" t="s">
        <v>11</v>
      </c>
      <c r="E45" s="6" t="s">
        <v>123</v>
      </c>
      <c r="F45" s="6" t="s">
        <v>48</v>
      </c>
      <c r="G45" s="6" t="s">
        <v>49</v>
      </c>
    </row>
    <row r="46" spans="1:10" x14ac:dyDescent="0.25">
      <c r="B46" s="17" t="s">
        <v>119</v>
      </c>
      <c r="C46" s="2">
        <v>13675.8</v>
      </c>
      <c r="D46" s="6" t="s">
        <v>11</v>
      </c>
      <c r="E46" s="6" t="s">
        <v>123</v>
      </c>
      <c r="F46" s="6" t="s">
        <v>50</v>
      </c>
      <c r="G46" s="6" t="s">
        <v>51</v>
      </c>
    </row>
    <row r="47" spans="1:10" x14ac:dyDescent="0.25">
      <c r="B47" s="17" t="s">
        <v>119</v>
      </c>
      <c r="C47" s="2">
        <v>336</v>
      </c>
      <c r="D47" s="6" t="s">
        <v>11</v>
      </c>
      <c r="E47" s="6" t="s">
        <v>123</v>
      </c>
      <c r="F47" s="6" t="s">
        <v>16</v>
      </c>
      <c r="G47" s="6" t="s">
        <v>17</v>
      </c>
    </row>
    <row r="48" spans="1:10" x14ac:dyDescent="0.25">
      <c r="B48" s="17" t="s">
        <v>119</v>
      </c>
      <c r="C48" s="2">
        <v>641.44000000000005</v>
      </c>
      <c r="D48" s="6" t="s">
        <v>11</v>
      </c>
      <c r="E48" s="6" t="s">
        <v>123</v>
      </c>
      <c r="F48" s="6" t="s">
        <v>13</v>
      </c>
      <c r="G48" s="6" t="s">
        <v>14</v>
      </c>
    </row>
    <row r="49" spans="1:9" x14ac:dyDescent="0.25">
      <c r="B49" s="17" t="s">
        <v>15</v>
      </c>
      <c r="C49" s="2">
        <v>13729.96</v>
      </c>
      <c r="D49" s="6" t="s">
        <v>11</v>
      </c>
      <c r="E49" s="6" t="s">
        <v>123</v>
      </c>
      <c r="F49" s="6" t="s">
        <v>48</v>
      </c>
      <c r="G49" s="6" t="s">
        <v>49</v>
      </c>
    </row>
    <row r="50" spans="1:9" x14ac:dyDescent="0.25">
      <c r="B50" s="17" t="s">
        <v>15</v>
      </c>
      <c r="C50" s="2">
        <v>2310.4</v>
      </c>
      <c r="D50" s="6" t="s">
        <v>11</v>
      </c>
      <c r="E50" s="6" t="s">
        <v>123</v>
      </c>
      <c r="F50" s="6" t="s">
        <v>50</v>
      </c>
      <c r="G50" s="6" t="s">
        <v>51</v>
      </c>
    </row>
    <row r="51" spans="1:9" x14ac:dyDescent="0.25">
      <c r="B51" s="17" t="s">
        <v>120</v>
      </c>
      <c r="C51" s="2">
        <v>2313.85</v>
      </c>
      <c r="D51" s="6" t="s">
        <v>11</v>
      </c>
      <c r="E51" s="6" t="s">
        <v>123</v>
      </c>
      <c r="F51" s="6" t="s">
        <v>52</v>
      </c>
      <c r="G51" s="6" t="s">
        <v>53</v>
      </c>
    </row>
    <row r="52" spans="1:9" x14ac:dyDescent="0.25">
      <c r="A52" s="7" t="s">
        <v>10</v>
      </c>
      <c r="B52" s="7"/>
      <c r="C52" s="8">
        <f>SUM(C45:C51)</f>
        <v>115891.07</v>
      </c>
      <c r="D52" s="7"/>
      <c r="E52" s="8"/>
      <c r="F52" s="7"/>
      <c r="G52" s="7"/>
      <c r="H52" s="7"/>
      <c r="I52" s="7"/>
    </row>
    <row r="55" spans="1:9" x14ac:dyDescent="0.25">
      <c r="B55" s="6"/>
      <c r="C55" s="6"/>
      <c r="D55" s="6"/>
    </row>
  </sheetData>
  <mergeCells count="3">
    <mergeCell ref="A1:G1"/>
    <mergeCell ref="A3:J3"/>
    <mergeCell ref="A5:J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Pažanin</cp:lastModifiedBy>
  <cp:lastPrinted>2023-11-22T21:56:08Z</cp:lastPrinted>
  <dcterms:created xsi:type="dcterms:W3CDTF">2025-02-24T13:23:32Z</dcterms:created>
  <dcterms:modified xsi:type="dcterms:W3CDTF">2025-02-24T13:38:26Z</dcterms:modified>
</cp:coreProperties>
</file>